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农业生产发展" sheetId="1" r:id="rId1"/>
    <sheet name="Sheet1" sheetId="2" r:id="rId2"/>
  </sheets>
  <definedNames>
    <definedName name="_xlnm.Print_Titles" localSheetId="0">'农业生产发展'!$4:$4</definedName>
  </definedNames>
  <calcPr fullCalcOnLoad="1"/>
</workbook>
</file>

<file path=xl/sharedStrings.xml><?xml version="1.0" encoding="utf-8"?>
<sst xmlns="http://schemas.openxmlformats.org/spreadsheetml/2006/main" count="68" uniqueCount="68">
  <si>
    <t>单位：万元</t>
  </si>
  <si>
    <t>序号</t>
  </si>
  <si>
    <t>市/县/单位</t>
  </si>
  <si>
    <t>合计</t>
  </si>
  <si>
    <t>新型职业农民培训</t>
  </si>
  <si>
    <t>支持绿色高效技术推广服务（果菜茶有机肥替代化肥示范县）</t>
  </si>
  <si>
    <t>支持农村一二三产业融合发展（信息进村入户整省推进示范）</t>
  </si>
  <si>
    <t>国家现代农业产业园</t>
  </si>
  <si>
    <t>畜禽粪污资源化利用试点县</t>
  </si>
  <si>
    <t>全省合计</t>
  </si>
  <si>
    <t>南京市</t>
  </si>
  <si>
    <t>无锡市</t>
  </si>
  <si>
    <t>江阴市</t>
  </si>
  <si>
    <t>宜兴市</t>
  </si>
  <si>
    <t>徐州市</t>
  </si>
  <si>
    <r>
      <t>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宋体"/>
        <family val="3"/>
      </rPr>
      <t>县</t>
    </r>
  </si>
  <si>
    <r>
      <t>沛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宋体"/>
        <family val="3"/>
      </rPr>
      <t>县</t>
    </r>
  </si>
  <si>
    <t>睢宁县</t>
  </si>
  <si>
    <t>新沂市</t>
  </si>
  <si>
    <t>邳州市</t>
  </si>
  <si>
    <t>常州市</t>
  </si>
  <si>
    <t>溧阳市</t>
  </si>
  <si>
    <t>苏州市</t>
  </si>
  <si>
    <t>常熟市</t>
  </si>
  <si>
    <t>张家港市</t>
  </si>
  <si>
    <t>昆山市</t>
  </si>
  <si>
    <t>太仓市</t>
  </si>
  <si>
    <t>南通市</t>
  </si>
  <si>
    <t>海安县</t>
  </si>
  <si>
    <t>如东县</t>
  </si>
  <si>
    <t>启东市</t>
  </si>
  <si>
    <t>如皋市</t>
  </si>
  <si>
    <t>海门市</t>
  </si>
  <si>
    <t>连云港市</t>
  </si>
  <si>
    <t>东海县</t>
  </si>
  <si>
    <t>灌云县</t>
  </si>
  <si>
    <t>灌南县</t>
  </si>
  <si>
    <t>淮安市</t>
  </si>
  <si>
    <t>涟水县</t>
  </si>
  <si>
    <t>盱眙县</t>
  </si>
  <si>
    <t>金湖县</t>
  </si>
  <si>
    <t>盐城市</t>
  </si>
  <si>
    <t>响水县</t>
  </si>
  <si>
    <t>滨海县</t>
  </si>
  <si>
    <t>阜宁县</t>
  </si>
  <si>
    <t>射阳县</t>
  </si>
  <si>
    <t>建湖县</t>
  </si>
  <si>
    <t>东台市</t>
  </si>
  <si>
    <t>扬州市</t>
  </si>
  <si>
    <t>宝应县</t>
  </si>
  <si>
    <t>仪征市</t>
  </si>
  <si>
    <t>高邮市</t>
  </si>
  <si>
    <t>镇江市</t>
  </si>
  <si>
    <t>丹阳市</t>
  </si>
  <si>
    <t>扬中市</t>
  </si>
  <si>
    <t>句容市</t>
  </si>
  <si>
    <t>泰州市</t>
  </si>
  <si>
    <t>兴化市</t>
  </si>
  <si>
    <t>靖江市</t>
  </si>
  <si>
    <t>泰兴市</t>
  </si>
  <si>
    <t>宿迁市</t>
  </si>
  <si>
    <t>沭阳县</t>
  </si>
  <si>
    <t>泗阳县</t>
  </si>
  <si>
    <t>泗洪县</t>
  </si>
  <si>
    <r>
      <t>2017</t>
    </r>
    <r>
      <rPr>
        <sz val="16"/>
        <color indexed="8"/>
        <rFont val="华文中宋"/>
        <family val="0"/>
      </rPr>
      <t>年中央财政农业生产发展专项资金分配表（第一批）</t>
    </r>
  </si>
  <si>
    <t>预算支出科目</t>
  </si>
  <si>
    <r>
      <t>2</t>
    </r>
    <r>
      <rPr>
        <sz val="10"/>
        <color indexed="8"/>
        <rFont val="宋体"/>
        <family val="0"/>
      </rPr>
      <t>130124农业组织化与产业化经营</t>
    </r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</si>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</sst>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10"/>
      <name val="Times New Roman"/>
      <family val="1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7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0" fillId="0" borderId="0" xfId="40" applyFont="1" applyFill="1" applyAlignment="1">
      <alignment horizontal="left" vertical="center"/>
      <protection/>
    </xf>
    <xf numFmtId="0" fontId="8" fillId="0" borderId="0" xfId="40" applyFont="1" applyFill="1" applyBorder="1" applyAlignment="1">
      <alignment horizontal="center" vertical="center"/>
      <protection/>
    </xf>
    <xf numFmtId="0" fontId="8" fillId="0" borderId="0" xfId="40" applyFont="1" applyFill="1" applyBorder="1" applyAlignment="1">
      <alignment vertical="center"/>
      <protection/>
    </xf>
    <xf numFmtId="0" fontId="4" fillId="0" borderId="0" xfId="40" applyFont="1">
      <alignment vertical="center"/>
      <protection/>
    </xf>
    <xf numFmtId="0" fontId="1" fillId="0" borderId="0" xfId="40" applyFont="1" applyFill="1" applyBorder="1" applyAlignment="1">
      <alignment vertical="center"/>
      <protection/>
    </xf>
    <xf numFmtId="0" fontId="11" fillId="0" borderId="0" xfId="40" applyNumberFormat="1" applyFont="1" applyFill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33" borderId="10" xfId="41" applyNumberFormat="1" applyFont="1" applyFill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8" fillId="0" borderId="0" xfId="40" applyFont="1" applyFill="1" applyBorder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 wrapText="1"/>
      <protection/>
    </xf>
    <xf numFmtId="0" fontId="14" fillId="0" borderId="0" xfId="40" applyFont="1" applyFill="1" applyAlignment="1">
      <alignment horizontal="left" vertical="center"/>
      <protection/>
    </xf>
    <xf numFmtId="0" fontId="12" fillId="0" borderId="0" xfId="40" applyNumberFormat="1" applyFont="1" applyFill="1" applyAlignment="1">
      <alignment horizontal="center" vertical="center" wrapText="1"/>
      <protection/>
    </xf>
    <xf numFmtId="0" fontId="6" fillId="0" borderId="0" xfId="40" applyFont="1" applyFill="1" applyAlignment="1">
      <alignment horizontal="right" vertical="center"/>
      <protection/>
    </xf>
    <xf numFmtId="0" fontId="13" fillId="0" borderId="10" xfId="40" applyFont="1" applyFill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176" fontId="6" fillId="0" borderId="11" xfId="40" applyNumberFormat="1" applyFont="1" applyFill="1" applyBorder="1" applyAlignment="1">
      <alignment horizontal="center" vertical="center" wrapText="1"/>
      <protection/>
    </xf>
    <xf numFmtId="176" fontId="6" fillId="0" borderId="13" xfId="40" applyNumberFormat="1" applyFont="1" applyFill="1" applyBorder="1" applyAlignment="1">
      <alignment horizontal="center" vertical="center" wrapText="1"/>
      <protection/>
    </xf>
    <xf numFmtId="176" fontId="6" fillId="0" borderId="12" xfId="4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下达文件附表-总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4.375" style="2" customWidth="1"/>
    <col min="2" max="2" width="11.625" style="18" customWidth="1"/>
    <col min="3" max="3" width="8.875" style="19" customWidth="1"/>
    <col min="4" max="4" width="8.375" style="2" customWidth="1"/>
    <col min="5" max="5" width="11.375" style="2" customWidth="1"/>
    <col min="6" max="6" width="12.50390625" style="2" customWidth="1"/>
    <col min="7" max="7" width="9.375" style="2" customWidth="1"/>
    <col min="8" max="8" width="10.875" style="2" customWidth="1"/>
    <col min="9" max="241" width="9.00390625" style="3" customWidth="1"/>
    <col min="242" max="16384" width="9.00390625" style="4" customWidth="1"/>
  </cols>
  <sheetData>
    <row r="1" spans="1:3" ht="24" customHeight="1">
      <c r="A1" s="20" t="s">
        <v>67</v>
      </c>
      <c r="B1" s="20"/>
      <c r="C1" s="1"/>
    </row>
    <row r="2" spans="1:254" s="5" customFormat="1" ht="31.5" customHeight="1">
      <c r="A2" s="21" t="s">
        <v>64</v>
      </c>
      <c r="B2" s="21"/>
      <c r="C2" s="21"/>
      <c r="D2" s="21"/>
      <c r="E2" s="21"/>
      <c r="F2" s="21"/>
      <c r="G2" s="21"/>
      <c r="H2" s="2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5" customFormat="1" ht="18" customHeight="1">
      <c r="A3" s="6"/>
      <c r="B3" s="6"/>
      <c r="C3" s="6"/>
      <c r="D3" s="6"/>
      <c r="E3" s="6"/>
      <c r="F3" s="6"/>
      <c r="G3" s="22" t="s">
        <v>0</v>
      </c>
      <c r="H3" s="2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5" customFormat="1" ht="75.75" customHeight="1">
      <c r="A4" s="7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5" customFormat="1" ht="23.25" customHeight="1">
      <c r="A5" s="25" t="s">
        <v>65</v>
      </c>
      <c r="B5" s="26"/>
      <c r="C5" s="27" t="s">
        <v>66</v>
      </c>
      <c r="D5" s="28"/>
      <c r="E5" s="28"/>
      <c r="F5" s="28"/>
      <c r="G5" s="28"/>
      <c r="H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5" customFormat="1" ht="21" customHeight="1">
      <c r="A6" s="23" t="s">
        <v>9</v>
      </c>
      <c r="B6" s="24"/>
      <c r="C6" s="11">
        <f>D6+E6+F6+G6+H6</f>
        <v>35819</v>
      </c>
      <c r="D6" s="12">
        <f>SUM(D7:D60)</f>
        <v>210</v>
      </c>
      <c r="E6" s="12">
        <f>SUM(E7:E60)</f>
        <v>4000</v>
      </c>
      <c r="F6" s="12">
        <f>SUM(F7:F60)</f>
        <v>7009</v>
      </c>
      <c r="G6" s="12">
        <f>SUM(G7:G60)</f>
        <v>10000</v>
      </c>
      <c r="H6" s="12">
        <f>SUM(H7:H60)</f>
        <v>14600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5" customFormat="1" ht="13.5">
      <c r="A7" s="13">
        <v>1</v>
      </c>
      <c r="B7" s="14" t="s">
        <v>10</v>
      </c>
      <c r="C7" s="15">
        <f aca="true" t="shared" si="0" ref="C7:C60">D7+E7+F7+G7+H7</f>
        <v>1140</v>
      </c>
      <c r="D7" s="16"/>
      <c r="E7" s="13">
        <v>1000</v>
      </c>
      <c r="F7" s="13">
        <v>140</v>
      </c>
      <c r="G7" s="13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5" customFormat="1" ht="13.5">
      <c r="A8" s="13">
        <v>2</v>
      </c>
      <c r="B8" s="14" t="s">
        <v>11</v>
      </c>
      <c r="C8" s="15">
        <f t="shared" si="0"/>
        <v>82</v>
      </c>
      <c r="D8" s="16"/>
      <c r="E8" s="13"/>
      <c r="F8" s="13">
        <v>82</v>
      </c>
      <c r="G8" s="1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5" customFormat="1" ht="13.5">
      <c r="A9" s="13">
        <v>3</v>
      </c>
      <c r="B9" s="14" t="s">
        <v>12</v>
      </c>
      <c r="C9" s="15">
        <f t="shared" si="0"/>
        <v>284</v>
      </c>
      <c r="D9" s="17">
        <v>210</v>
      </c>
      <c r="E9" s="13"/>
      <c r="F9" s="13">
        <v>74</v>
      </c>
      <c r="G9" s="13"/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5" customFormat="1" ht="13.5">
      <c r="A10" s="13">
        <v>4</v>
      </c>
      <c r="B10" s="14" t="s">
        <v>13</v>
      </c>
      <c r="C10" s="15">
        <f t="shared" si="0"/>
        <v>64</v>
      </c>
      <c r="D10" s="17"/>
      <c r="E10" s="13"/>
      <c r="F10" s="13">
        <v>64</v>
      </c>
      <c r="G10" s="13"/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5" customFormat="1" ht="13.5">
      <c r="A11" s="13">
        <v>5</v>
      </c>
      <c r="B11" s="14" t="s">
        <v>14</v>
      </c>
      <c r="C11" s="15">
        <f t="shared" si="0"/>
        <v>326</v>
      </c>
      <c r="D11" s="17"/>
      <c r="E11" s="13"/>
      <c r="F11" s="13">
        <v>326</v>
      </c>
      <c r="G11" s="13"/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5" customFormat="1" ht="13.5">
      <c r="A12" s="13">
        <v>6</v>
      </c>
      <c r="B12" s="14" t="s">
        <v>15</v>
      </c>
      <c r="C12" s="15">
        <f t="shared" si="0"/>
        <v>208</v>
      </c>
      <c r="D12" s="17"/>
      <c r="E12" s="13"/>
      <c r="F12" s="13">
        <v>208</v>
      </c>
      <c r="G12" s="13"/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5" customFormat="1" ht="13.5">
      <c r="A13" s="13">
        <v>7</v>
      </c>
      <c r="B13" s="14" t="s">
        <v>16</v>
      </c>
      <c r="C13" s="15">
        <f t="shared" si="0"/>
        <v>118</v>
      </c>
      <c r="D13" s="17"/>
      <c r="E13" s="13"/>
      <c r="F13" s="13">
        <v>118</v>
      </c>
      <c r="G13" s="13"/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13.5">
      <c r="A14" s="13">
        <v>8</v>
      </c>
      <c r="B14" s="14" t="s">
        <v>17</v>
      </c>
      <c r="C14" s="15">
        <f t="shared" si="0"/>
        <v>163</v>
      </c>
      <c r="D14" s="17"/>
      <c r="E14" s="13"/>
      <c r="F14" s="13">
        <v>163</v>
      </c>
      <c r="G14" s="13"/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13.5">
      <c r="A15" s="13">
        <v>9</v>
      </c>
      <c r="B15" s="14" t="s">
        <v>18</v>
      </c>
      <c r="C15" s="15">
        <f t="shared" si="0"/>
        <v>108</v>
      </c>
      <c r="D15" s="17"/>
      <c r="E15" s="13"/>
      <c r="F15" s="13">
        <v>108</v>
      </c>
      <c r="G15" s="13"/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13.5">
      <c r="A16" s="13">
        <v>10</v>
      </c>
      <c r="B16" s="14" t="s">
        <v>19</v>
      </c>
      <c r="C16" s="15">
        <f t="shared" si="0"/>
        <v>1268</v>
      </c>
      <c r="D16" s="17"/>
      <c r="E16" s="13">
        <v>1000</v>
      </c>
      <c r="F16" s="13">
        <v>268</v>
      </c>
      <c r="G16" s="13"/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13.5">
      <c r="A17" s="13">
        <v>11</v>
      </c>
      <c r="B17" s="14" t="s">
        <v>20</v>
      </c>
      <c r="C17" s="15">
        <f t="shared" si="0"/>
        <v>1164</v>
      </c>
      <c r="D17" s="17"/>
      <c r="E17" s="13">
        <v>1000</v>
      </c>
      <c r="F17" s="13">
        <v>164</v>
      </c>
      <c r="G17" s="13"/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13.5">
      <c r="A18" s="13">
        <v>12</v>
      </c>
      <c r="B18" s="14" t="s">
        <v>21</v>
      </c>
      <c r="C18" s="15">
        <f t="shared" si="0"/>
        <v>28</v>
      </c>
      <c r="D18" s="17"/>
      <c r="E18" s="13"/>
      <c r="F18" s="13">
        <v>28</v>
      </c>
      <c r="G18" s="13"/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5" customFormat="1" ht="13.5">
      <c r="A19" s="13">
        <v>13</v>
      </c>
      <c r="B19" s="14" t="s">
        <v>22</v>
      </c>
      <c r="C19" s="15">
        <f t="shared" si="0"/>
        <v>185</v>
      </c>
      <c r="D19" s="17"/>
      <c r="E19" s="13"/>
      <c r="F19" s="13">
        <v>185</v>
      </c>
      <c r="G19" s="13"/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5" customFormat="1" ht="13.5">
      <c r="A20" s="13">
        <v>14</v>
      </c>
      <c r="B20" s="14" t="s">
        <v>23</v>
      </c>
      <c r="C20" s="15">
        <f t="shared" si="0"/>
        <v>22</v>
      </c>
      <c r="D20" s="17"/>
      <c r="E20" s="13"/>
      <c r="F20" s="13">
        <v>22</v>
      </c>
      <c r="G20" s="13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5" customFormat="1" ht="13.5">
      <c r="A21" s="13">
        <v>15</v>
      </c>
      <c r="B21" s="14" t="s">
        <v>24</v>
      </c>
      <c r="C21" s="15">
        <f t="shared" si="0"/>
        <v>60</v>
      </c>
      <c r="D21" s="17"/>
      <c r="E21" s="13"/>
      <c r="F21" s="13">
        <v>60</v>
      </c>
      <c r="G21" s="13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5" customFormat="1" ht="13.5">
      <c r="A22" s="13">
        <v>16</v>
      </c>
      <c r="B22" s="14" t="s">
        <v>25</v>
      </c>
      <c r="C22" s="15">
        <f t="shared" si="0"/>
        <v>28</v>
      </c>
      <c r="D22" s="17"/>
      <c r="E22" s="13"/>
      <c r="F22" s="13">
        <v>28</v>
      </c>
      <c r="G22" s="13"/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5" customFormat="1" ht="13.5">
      <c r="A23" s="13">
        <v>17</v>
      </c>
      <c r="B23" s="14" t="s">
        <v>26</v>
      </c>
      <c r="C23" s="15">
        <f t="shared" si="0"/>
        <v>22</v>
      </c>
      <c r="D23" s="17"/>
      <c r="E23" s="13"/>
      <c r="F23" s="13">
        <v>22</v>
      </c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5" customFormat="1" ht="13.5">
      <c r="A24" s="13">
        <v>18</v>
      </c>
      <c r="B24" s="14" t="s">
        <v>27</v>
      </c>
      <c r="C24" s="15">
        <f t="shared" si="0"/>
        <v>192</v>
      </c>
      <c r="D24" s="17"/>
      <c r="E24" s="13"/>
      <c r="F24" s="13">
        <v>192</v>
      </c>
      <c r="G24" s="13"/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5" customFormat="1" ht="13.5">
      <c r="A25" s="13">
        <v>19</v>
      </c>
      <c r="B25" s="14" t="s">
        <v>28</v>
      </c>
      <c r="C25" s="15">
        <f t="shared" si="0"/>
        <v>84</v>
      </c>
      <c r="D25" s="17"/>
      <c r="E25" s="13"/>
      <c r="F25" s="13">
        <v>84</v>
      </c>
      <c r="G25" s="13"/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5" customFormat="1" ht="13.5">
      <c r="A26" s="13">
        <v>20</v>
      </c>
      <c r="B26" s="14" t="s">
        <v>29</v>
      </c>
      <c r="C26" s="15">
        <f t="shared" si="0"/>
        <v>84</v>
      </c>
      <c r="D26" s="17"/>
      <c r="E26" s="13"/>
      <c r="F26" s="13">
        <v>84</v>
      </c>
      <c r="G26" s="13"/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5" customFormat="1" ht="13.5">
      <c r="A27" s="13">
        <v>21</v>
      </c>
      <c r="B27" s="14" t="s">
        <v>30</v>
      </c>
      <c r="C27" s="15">
        <f t="shared" si="0"/>
        <v>96</v>
      </c>
      <c r="D27" s="17"/>
      <c r="E27" s="13"/>
      <c r="F27" s="13">
        <v>96</v>
      </c>
      <c r="G27" s="13"/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5" customFormat="1" ht="13.5">
      <c r="A28" s="13">
        <v>22</v>
      </c>
      <c r="B28" s="14" t="s">
        <v>31</v>
      </c>
      <c r="C28" s="15">
        <f t="shared" si="0"/>
        <v>52</v>
      </c>
      <c r="D28" s="17"/>
      <c r="E28" s="13"/>
      <c r="F28" s="13">
        <v>52</v>
      </c>
      <c r="G28" s="13"/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5" customFormat="1" ht="13.5">
      <c r="A29" s="13">
        <v>23</v>
      </c>
      <c r="B29" s="14" t="s">
        <v>32</v>
      </c>
      <c r="C29" s="15">
        <f t="shared" si="0"/>
        <v>100</v>
      </c>
      <c r="D29" s="17"/>
      <c r="E29" s="13"/>
      <c r="F29" s="13">
        <v>100</v>
      </c>
      <c r="G29" s="1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5" customFormat="1" ht="13.5">
      <c r="A30" s="13">
        <v>24</v>
      </c>
      <c r="B30" s="14" t="s">
        <v>33</v>
      </c>
      <c r="C30" s="15">
        <f t="shared" si="0"/>
        <v>381</v>
      </c>
      <c r="D30" s="17"/>
      <c r="E30" s="13"/>
      <c r="F30" s="13">
        <v>381</v>
      </c>
      <c r="G30" s="13"/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5" customFormat="1" ht="13.5">
      <c r="A31" s="13">
        <v>25</v>
      </c>
      <c r="B31" s="14" t="s">
        <v>34</v>
      </c>
      <c r="C31" s="15">
        <f t="shared" si="0"/>
        <v>3858</v>
      </c>
      <c r="D31" s="17"/>
      <c r="E31" s="13"/>
      <c r="F31" s="13">
        <v>208</v>
      </c>
      <c r="G31" s="13"/>
      <c r="H31" s="13">
        <v>3650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5" customFormat="1" ht="13.5">
      <c r="A32" s="13">
        <v>26</v>
      </c>
      <c r="B32" s="14" t="s">
        <v>35</v>
      </c>
      <c r="C32" s="15">
        <f t="shared" si="0"/>
        <v>3818</v>
      </c>
      <c r="D32" s="17"/>
      <c r="E32" s="13"/>
      <c r="F32" s="13">
        <v>168</v>
      </c>
      <c r="G32" s="13"/>
      <c r="H32" s="13">
        <v>3650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5" customFormat="1" ht="13.5">
      <c r="A33" s="13">
        <v>27</v>
      </c>
      <c r="B33" s="14" t="s">
        <v>36</v>
      </c>
      <c r="C33" s="15">
        <f t="shared" si="0"/>
        <v>108</v>
      </c>
      <c r="D33" s="17"/>
      <c r="E33" s="13"/>
      <c r="F33" s="13">
        <v>108</v>
      </c>
      <c r="G33" s="13"/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5" customFormat="1" ht="13.5">
      <c r="A34" s="13">
        <v>28</v>
      </c>
      <c r="B34" s="14" t="s">
        <v>37</v>
      </c>
      <c r="C34" s="15">
        <f t="shared" si="0"/>
        <v>362</v>
      </c>
      <c r="D34" s="17"/>
      <c r="E34" s="13"/>
      <c r="F34" s="13">
        <v>362</v>
      </c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5" customFormat="1" ht="13.5">
      <c r="A35" s="13">
        <v>29</v>
      </c>
      <c r="B35" s="14" t="s">
        <v>38</v>
      </c>
      <c r="C35" s="15">
        <f t="shared" si="0"/>
        <v>198</v>
      </c>
      <c r="D35" s="17"/>
      <c r="E35" s="13"/>
      <c r="F35" s="13">
        <v>198</v>
      </c>
      <c r="G35" s="13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5" customFormat="1" ht="13.5">
      <c r="A36" s="13">
        <v>30</v>
      </c>
      <c r="B36" s="14" t="s">
        <v>39</v>
      </c>
      <c r="C36" s="15">
        <f t="shared" si="0"/>
        <v>108</v>
      </c>
      <c r="D36" s="17"/>
      <c r="E36" s="13"/>
      <c r="F36" s="13">
        <v>108</v>
      </c>
      <c r="G36" s="13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5" customFormat="1" ht="13.5">
      <c r="A37" s="13">
        <v>31</v>
      </c>
      <c r="B37" s="14" t="s">
        <v>40</v>
      </c>
      <c r="C37" s="15">
        <f t="shared" si="0"/>
        <v>44</v>
      </c>
      <c r="D37" s="17"/>
      <c r="E37" s="13"/>
      <c r="F37" s="13">
        <v>44</v>
      </c>
      <c r="G37" s="13"/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5" customFormat="1" ht="13.5">
      <c r="A38" s="13">
        <v>32</v>
      </c>
      <c r="B38" s="14" t="s">
        <v>41</v>
      </c>
      <c r="C38" s="15">
        <f t="shared" si="0"/>
        <v>367</v>
      </c>
      <c r="D38" s="17"/>
      <c r="E38" s="13"/>
      <c r="F38" s="13">
        <v>367</v>
      </c>
      <c r="G38" s="13"/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5" customFormat="1" ht="13.5">
      <c r="A39" s="13">
        <v>33</v>
      </c>
      <c r="B39" s="14" t="s">
        <v>42</v>
      </c>
      <c r="C39" s="15">
        <f t="shared" si="0"/>
        <v>31</v>
      </c>
      <c r="D39" s="17"/>
      <c r="E39" s="13"/>
      <c r="F39" s="13">
        <v>31</v>
      </c>
      <c r="G39" s="1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5" customFormat="1" ht="13.5">
      <c r="A40" s="13">
        <v>34</v>
      </c>
      <c r="B40" s="14" t="s">
        <v>43</v>
      </c>
      <c r="C40" s="15">
        <f t="shared" si="0"/>
        <v>154</v>
      </c>
      <c r="D40" s="17"/>
      <c r="E40" s="13"/>
      <c r="F40" s="13">
        <v>154</v>
      </c>
      <c r="G40" s="13"/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5" customFormat="1" ht="13.5">
      <c r="A41" s="13">
        <v>35</v>
      </c>
      <c r="B41" s="14" t="s">
        <v>44</v>
      </c>
      <c r="C41" s="15">
        <f t="shared" si="0"/>
        <v>138</v>
      </c>
      <c r="D41" s="17"/>
      <c r="E41" s="13"/>
      <c r="F41" s="13">
        <v>138</v>
      </c>
      <c r="G41" s="1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5" customFormat="1" ht="13.5">
      <c r="A42" s="13">
        <v>36</v>
      </c>
      <c r="B42" s="14" t="s">
        <v>45</v>
      </c>
      <c r="C42" s="15">
        <f t="shared" si="0"/>
        <v>3698</v>
      </c>
      <c r="D42" s="17"/>
      <c r="E42" s="13"/>
      <c r="F42" s="13">
        <v>48</v>
      </c>
      <c r="G42" s="13"/>
      <c r="H42" s="13">
        <v>3650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5" customFormat="1" ht="15" customHeight="1">
      <c r="A43" s="13">
        <v>37</v>
      </c>
      <c r="B43" s="14" t="s">
        <v>46</v>
      </c>
      <c r="C43" s="15">
        <f t="shared" si="0"/>
        <v>88</v>
      </c>
      <c r="D43" s="17"/>
      <c r="E43" s="13"/>
      <c r="F43" s="13">
        <v>88</v>
      </c>
      <c r="G43" s="13"/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5" customFormat="1" ht="13.5">
      <c r="A44" s="13">
        <v>38</v>
      </c>
      <c r="B44" s="14" t="s">
        <v>47</v>
      </c>
      <c r="C44" s="15">
        <f t="shared" si="0"/>
        <v>1198</v>
      </c>
      <c r="D44" s="17"/>
      <c r="E44" s="13">
        <v>1000</v>
      </c>
      <c r="F44" s="13">
        <v>198</v>
      </c>
      <c r="G44" s="13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5" customFormat="1" ht="13.5">
      <c r="A45" s="13">
        <v>39</v>
      </c>
      <c r="B45" s="14" t="s">
        <v>48</v>
      </c>
      <c r="C45" s="15">
        <f t="shared" si="0"/>
        <v>222</v>
      </c>
      <c r="D45" s="17"/>
      <c r="E45" s="13"/>
      <c r="F45" s="13">
        <v>222</v>
      </c>
      <c r="G45" s="13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5" customFormat="1" ht="13.5">
      <c r="A46" s="13">
        <v>40</v>
      </c>
      <c r="B46" s="14" t="s">
        <v>49</v>
      </c>
      <c r="C46" s="15">
        <f t="shared" si="0"/>
        <v>84</v>
      </c>
      <c r="D46" s="17"/>
      <c r="E46" s="13"/>
      <c r="F46" s="13">
        <v>84</v>
      </c>
      <c r="G46" s="13"/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5" customFormat="1" ht="13.5">
      <c r="A47" s="13">
        <v>41</v>
      </c>
      <c r="B47" s="14" t="s">
        <v>50</v>
      </c>
      <c r="C47" s="15">
        <f t="shared" si="0"/>
        <v>46</v>
      </c>
      <c r="D47" s="17"/>
      <c r="E47" s="13"/>
      <c r="F47" s="13">
        <v>46</v>
      </c>
      <c r="G47" s="13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5" customFormat="1" ht="13.5">
      <c r="A48" s="13">
        <v>42</v>
      </c>
      <c r="B48" s="14" t="s">
        <v>51</v>
      </c>
      <c r="C48" s="15">
        <f t="shared" si="0"/>
        <v>60</v>
      </c>
      <c r="D48" s="17"/>
      <c r="E48" s="13"/>
      <c r="F48" s="13">
        <v>60</v>
      </c>
      <c r="G48" s="13"/>
      <c r="H48" s="1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5" customFormat="1" ht="13.5">
      <c r="A49" s="13">
        <v>43</v>
      </c>
      <c r="B49" s="14" t="s">
        <v>52</v>
      </c>
      <c r="C49" s="15">
        <f t="shared" si="0"/>
        <v>66</v>
      </c>
      <c r="D49" s="17"/>
      <c r="E49" s="13"/>
      <c r="F49" s="13">
        <v>66</v>
      </c>
      <c r="G49" s="13"/>
      <c r="H49" s="1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5" customFormat="1" ht="13.5">
      <c r="A50" s="13">
        <v>44</v>
      </c>
      <c r="B50" s="14" t="s">
        <v>53</v>
      </c>
      <c r="C50" s="15">
        <f t="shared" si="0"/>
        <v>25</v>
      </c>
      <c r="D50" s="17"/>
      <c r="E50" s="13"/>
      <c r="F50" s="13">
        <v>25</v>
      </c>
      <c r="G50" s="13"/>
      <c r="H50" s="1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5" customFormat="1" ht="13.5">
      <c r="A51" s="13">
        <v>45</v>
      </c>
      <c r="B51" s="14" t="s">
        <v>54</v>
      </c>
      <c r="C51" s="15">
        <f t="shared" si="0"/>
        <v>8</v>
      </c>
      <c r="D51" s="17"/>
      <c r="E51" s="13"/>
      <c r="F51" s="13">
        <v>8</v>
      </c>
      <c r="G51" s="13"/>
      <c r="H51" s="1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5" customFormat="1" ht="13.5">
      <c r="A52" s="13">
        <v>46</v>
      </c>
      <c r="B52" s="14" t="s">
        <v>55</v>
      </c>
      <c r="C52" s="15">
        <f t="shared" si="0"/>
        <v>25</v>
      </c>
      <c r="D52" s="17"/>
      <c r="E52" s="13"/>
      <c r="F52" s="13">
        <v>25</v>
      </c>
      <c r="G52" s="13"/>
      <c r="H52" s="1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5" customFormat="1" ht="13.5">
      <c r="A53" s="13">
        <v>47</v>
      </c>
      <c r="B53" s="14" t="s">
        <v>56</v>
      </c>
      <c r="C53" s="15">
        <f t="shared" si="0"/>
        <v>142</v>
      </c>
      <c r="D53" s="17"/>
      <c r="E53" s="13"/>
      <c r="F53" s="13">
        <v>142</v>
      </c>
      <c r="G53" s="13"/>
      <c r="H53" s="1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5" customFormat="1" ht="13.5">
      <c r="A54" s="13">
        <v>48</v>
      </c>
      <c r="B54" s="14" t="s">
        <v>57</v>
      </c>
      <c r="C54" s="15">
        <f t="shared" si="0"/>
        <v>336</v>
      </c>
      <c r="D54" s="17"/>
      <c r="E54" s="13"/>
      <c r="F54" s="13">
        <v>336</v>
      </c>
      <c r="G54" s="13"/>
      <c r="H54" s="1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5" customFormat="1" ht="13.5">
      <c r="A55" s="13">
        <v>49</v>
      </c>
      <c r="B55" s="14" t="s">
        <v>58</v>
      </c>
      <c r="C55" s="15">
        <f t="shared" si="0"/>
        <v>68</v>
      </c>
      <c r="D55" s="17"/>
      <c r="E55" s="13"/>
      <c r="F55" s="13">
        <v>68</v>
      </c>
      <c r="G55" s="13"/>
      <c r="H55" s="1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5" customFormat="1" ht="13.5">
      <c r="A56" s="13">
        <v>50</v>
      </c>
      <c r="B56" s="14" t="s">
        <v>59</v>
      </c>
      <c r="C56" s="15">
        <f t="shared" si="0"/>
        <v>3796</v>
      </c>
      <c r="D56" s="17"/>
      <c r="E56" s="13"/>
      <c r="F56" s="13">
        <v>146</v>
      </c>
      <c r="G56" s="13"/>
      <c r="H56" s="13">
        <v>3650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5" customFormat="1" ht="13.5">
      <c r="A57" s="13">
        <v>51</v>
      </c>
      <c r="B57" s="14" t="s">
        <v>60</v>
      </c>
      <c r="C57" s="15">
        <f t="shared" si="0"/>
        <v>146</v>
      </c>
      <c r="D57" s="17"/>
      <c r="E57" s="13"/>
      <c r="F57" s="13">
        <v>146</v>
      </c>
      <c r="G57" s="13"/>
      <c r="H57" s="1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5" customFormat="1" ht="13.5" customHeight="1">
      <c r="A58" s="13">
        <v>52</v>
      </c>
      <c r="B58" s="14" t="s">
        <v>61</v>
      </c>
      <c r="C58" s="15">
        <f t="shared" si="0"/>
        <v>230</v>
      </c>
      <c r="D58" s="17"/>
      <c r="E58" s="13"/>
      <c r="F58" s="13">
        <v>230</v>
      </c>
      <c r="G58" s="13"/>
      <c r="H58" s="1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5" customFormat="1" ht="15" customHeight="1">
      <c r="A59" s="13">
        <v>53</v>
      </c>
      <c r="B59" s="14" t="s">
        <v>62</v>
      </c>
      <c r="C59" s="15">
        <f t="shared" si="0"/>
        <v>10068</v>
      </c>
      <c r="D59" s="17"/>
      <c r="E59" s="13"/>
      <c r="F59" s="13">
        <v>68</v>
      </c>
      <c r="G59" s="13">
        <v>10000</v>
      </c>
      <c r="H59" s="1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5" customFormat="1" ht="18" customHeight="1">
      <c r="A60" s="13">
        <v>54</v>
      </c>
      <c r="B60" s="14" t="s">
        <v>63</v>
      </c>
      <c r="C60" s="15">
        <f t="shared" si="0"/>
        <v>68</v>
      </c>
      <c r="D60" s="17"/>
      <c r="E60" s="13"/>
      <c r="F60" s="13">
        <v>68</v>
      </c>
      <c r="G60" s="13"/>
      <c r="H60" s="1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</sheetData>
  <sheetProtection/>
  <mergeCells count="6">
    <mergeCell ref="A1:B1"/>
    <mergeCell ref="A2:H2"/>
    <mergeCell ref="G3:H3"/>
    <mergeCell ref="A6:B6"/>
    <mergeCell ref="A5:B5"/>
    <mergeCell ref="C5:H5"/>
  </mergeCells>
  <printOptions horizontalCentered="1"/>
  <pageMargins left="0.77" right="0.7480314960629921" top="0.81" bottom="0.89" header="0.7" footer="0.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王晨(部门内部人)</dc:creator>
  <cp:keywords/>
  <dc:description/>
  <cp:lastModifiedBy>刘昌忠(拟稿)</cp:lastModifiedBy>
  <cp:lastPrinted>2017-07-24T02:19:55Z</cp:lastPrinted>
  <dcterms:created xsi:type="dcterms:W3CDTF">2017-07-21T03:23:02Z</dcterms:created>
  <dcterms:modified xsi:type="dcterms:W3CDTF">2017-07-25T02:41:40Z</dcterms:modified>
  <cp:category/>
  <cp:version/>
  <cp:contentType/>
  <cp:contentStatus/>
</cp:coreProperties>
</file>