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j\Desktop\工作\清委贷\管理费\2018.9.22\"/>
    </mc:Choice>
  </mc:AlternateContent>
  <bookViews>
    <workbookView xWindow="0" yWindow="0" windowWidth="24000" windowHeight="955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9" i="1" l="1"/>
  <c r="C7" i="1"/>
  <c r="C5" i="1"/>
  <c r="C10" i="1"/>
  <c r="C8" i="1"/>
  <c r="C6" i="1"/>
  <c r="C15" i="1"/>
  <c r="C14" i="1"/>
  <c r="C11" i="1"/>
</calcChain>
</file>

<file path=xl/sharedStrings.xml><?xml version="1.0" encoding="utf-8"?>
<sst xmlns="http://schemas.openxmlformats.org/spreadsheetml/2006/main" count="19" uniqueCount="19">
  <si>
    <t>序号</t>
    <phoneticPr fontId="1" type="noConversion"/>
  </si>
  <si>
    <t>地区</t>
    <phoneticPr fontId="1" type="noConversion"/>
  </si>
  <si>
    <t>金额</t>
    <phoneticPr fontId="1" type="noConversion"/>
  </si>
  <si>
    <t>备注</t>
    <phoneticPr fontId="1" type="noConversion"/>
  </si>
  <si>
    <t>单位：万元</t>
    <phoneticPr fontId="1" type="noConversion"/>
  </si>
  <si>
    <t>南京</t>
    <phoneticPr fontId="1" type="noConversion"/>
  </si>
  <si>
    <t>南通</t>
    <phoneticPr fontId="1" type="noConversion"/>
  </si>
  <si>
    <t>淮安</t>
    <phoneticPr fontId="1" type="noConversion"/>
  </si>
  <si>
    <t>扬州</t>
    <phoneticPr fontId="1" type="noConversion"/>
  </si>
  <si>
    <t>镇江</t>
    <phoneticPr fontId="1" type="noConversion"/>
  </si>
  <si>
    <t>泰州</t>
    <phoneticPr fontId="1" type="noConversion"/>
  </si>
  <si>
    <t>宜兴</t>
    <phoneticPr fontId="1" type="noConversion"/>
  </si>
  <si>
    <t>金坛</t>
    <phoneticPr fontId="1" type="noConversion"/>
  </si>
  <si>
    <t>吴江</t>
    <phoneticPr fontId="1" type="noConversion"/>
  </si>
  <si>
    <t>丹阳</t>
    <phoneticPr fontId="1" type="noConversion"/>
  </si>
  <si>
    <t>扬中</t>
    <phoneticPr fontId="1" type="noConversion"/>
  </si>
  <si>
    <t>合  计</t>
    <phoneticPr fontId="1" type="noConversion"/>
  </si>
  <si>
    <t>附件1：</t>
    <phoneticPr fontId="1" type="noConversion"/>
  </si>
  <si>
    <t>中国清洁发展机制基金委托贷款项目管理费拨付明细表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</si>
</sst>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等线"/>
      <family val="2"/>
      <charset val="134"/>
      <scheme val="minor"/>
    </font>
    <font>
      <sz val="22"/>
      <color theme="1"/>
      <name val="方正仿宋_GBK"/>
      <family val="4"/>
      <charset val="134"/>
    </font>
    <font>
      <sz val="16"/>
      <color theme="1"/>
      <name val="方正仿宋_GBK"/>
      <family val="4"/>
      <charset val="134"/>
    </font>
    <font>
      <b/>
      <sz val="20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A7" workbookViewId="0">
      <selection activeCell="F6" sqref="F6"/>
    </sheetView>
  </sheetViews>
  <sheetFormatPr defaultRowHeight="14.25" x14ac:dyDescent="0.2"/>
  <cols>
    <col min="1" max="1" width="14.5" customWidth="1"/>
    <col min="2" max="2" width="21.75" customWidth="1"/>
    <col min="3" max="3" width="18.375" customWidth="1"/>
    <col min="4" max="4" width="15.875" customWidth="1"/>
  </cols>
  <sheetData>
    <row r="1" spans="1:4" ht="46.5" customHeight="1" x14ac:dyDescent="0.2">
      <c r="A1" t="s">
        <v>17</v>
      </c>
    </row>
    <row r="2" spans="1:4" s="3" customFormat="1" ht="57" customHeight="1" x14ac:dyDescent="0.2">
      <c r="A2" s="4" t="s">
        <v>18</v>
      </c>
      <c r="B2" s="4"/>
      <c r="C2" s="4"/>
      <c r="D2" s="4"/>
    </row>
    <row r="3" spans="1:4" ht="34.5" customHeight="1" x14ac:dyDescent="0.2">
      <c r="D3" s="2" t="s">
        <v>4</v>
      </c>
    </row>
    <row r="4" spans="1:4" ht="42" customHeight="1" x14ac:dyDescent="0.2">
      <c r="A4" s="1" t="s">
        <v>0</v>
      </c>
      <c r="B4" s="1" t="s">
        <v>1</v>
      </c>
      <c r="C4" s="1" t="s">
        <v>2</v>
      </c>
      <c r="D4" s="1" t="s">
        <v>3</v>
      </c>
    </row>
    <row r="5" spans="1:4" ht="42" customHeight="1" x14ac:dyDescent="0.2">
      <c r="A5" s="1">
        <v>1</v>
      </c>
      <c r="B5" s="1" t="s">
        <v>5</v>
      </c>
      <c r="C5" s="1">
        <f>25</f>
        <v>25</v>
      </c>
      <c r="D5" s="1"/>
    </row>
    <row r="6" spans="1:4" ht="42" customHeight="1" x14ac:dyDescent="0.2">
      <c r="A6" s="1">
        <v>2</v>
      </c>
      <c r="B6" s="1" t="s">
        <v>6</v>
      </c>
      <c r="C6" s="1">
        <f>30+90</f>
        <v>120</v>
      </c>
      <c r="D6" s="1"/>
    </row>
    <row r="7" spans="1:4" ht="42" customHeight="1" x14ac:dyDescent="0.2">
      <c r="A7" s="1">
        <v>3</v>
      </c>
      <c r="B7" s="1" t="s">
        <v>7</v>
      </c>
      <c r="C7" s="1">
        <f>32.5</f>
        <v>32.5</v>
      </c>
      <c r="D7" s="1"/>
    </row>
    <row r="8" spans="1:4" ht="42" customHeight="1" x14ac:dyDescent="0.2">
      <c r="A8" s="1">
        <v>4</v>
      </c>
      <c r="B8" s="1" t="s">
        <v>8</v>
      </c>
      <c r="C8" s="1">
        <f>32.5+34.5</f>
        <v>67</v>
      </c>
      <c r="D8" s="1"/>
    </row>
    <row r="9" spans="1:4" ht="42" customHeight="1" x14ac:dyDescent="0.2">
      <c r="A9" s="1">
        <v>5</v>
      </c>
      <c r="B9" s="1" t="s">
        <v>9</v>
      </c>
      <c r="C9" s="1">
        <f>32.5</f>
        <v>32.5</v>
      </c>
      <c r="D9" s="1"/>
    </row>
    <row r="10" spans="1:4" ht="42" customHeight="1" x14ac:dyDescent="0.2">
      <c r="A10" s="1">
        <v>6</v>
      </c>
      <c r="B10" s="1" t="s">
        <v>10</v>
      </c>
      <c r="C10" s="1">
        <f>15</f>
        <v>15</v>
      </c>
      <c r="D10" s="1"/>
    </row>
    <row r="11" spans="1:4" ht="42" customHeight="1" x14ac:dyDescent="0.2">
      <c r="A11" s="1">
        <v>7</v>
      </c>
      <c r="B11" s="1" t="s">
        <v>11</v>
      </c>
      <c r="C11" s="1">
        <f>25+55</f>
        <v>80</v>
      </c>
      <c r="D11" s="1"/>
    </row>
    <row r="12" spans="1:4" ht="42" customHeight="1" x14ac:dyDescent="0.2">
      <c r="A12" s="1">
        <v>8</v>
      </c>
      <c r="B12" s="1" t="s">
        <v>12</v>
      </c>
      <c r="C12" s="1">
        <v>20</v>
      </c>
      <c r="D12" s="1"/>
    </row>
    <row r="13" spans="1:4" ht="42" customHeight="1" x14ac:dyDescent="0.2">
      <c r="A13" s="1">
        <v>9</v>
      </c>
      <c r="B13" s="1" t="s">
        <v>13</v>
      </c>
      <c r="C13" s="1">
        <v>25</v>
      </c>
      <c r="D13" s="1"/>
    </row>
    <row r="14" spans="1:4" ht="42" customHeight="1" x14ac:dyDescent="0.2">
      <c r="A14" s="1">
        <v>10</v>
      </c>
      <c r="B14" s="1" t="s">
        <v>14</v>
      </c>
      <c r="C14" s="1">
        <f>10+30+30</f>
        <v>70</v>
      </c>
      <c r="D14" s="1"/>
    </row>
    <row r="15" spans="1:4" ht="42" customHeight="1" x14ac:dyDescent="0.2">
      <c r="A15" s="1">
        <v>11</v>
      </c>
      <c r="B15" s="1" t="s">
        <v>15</v>
      </c>
      <c r="C15" s="1">
        <f>20</f>
        <v>20</v>
      </c>
      <c r="D15" s="1"/>
    </row>
    <row r="16" spans="1:4" ht="42" customHeight="1" x14ac:dyDescent="0.2">
      <c r="A16" s="5" t="s">
        <v>16</v>
      </c>
      <c r="B16" s="5"/>
      <c r="C16" s="1">
        <f>SUM(C5:C15)</f>
        <v>507</v>
      </c>
      <c r="D16" s="1"/>
    </row>
  </sheetData>
  <mergeCells count="2">
    <mergeCell ref="A2:D2"/>
    <mergeCell ref="A16:B1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6" sqref="L16"/>
    </sheetView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陶静(退回拟稿人)</cp:lastModifiedBy>
  <cp:lastPrinted>2018-09-27T04:24:12Z</cp:lastPrinted>
  <dcterms:created xsi:type="dcterms:W3CDTF">2017-05-03T02:56:55Z</dcterms:created>
  <dcterms:modified xsi:type="dcterms:W3CDTF">2018-09-27T04:26:34Z</dcterms:modified>
</cp:coreProperties>
</file>